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ECATORIO\Correição\Correição 2021\"/>
    </mc:Choice>
  </mc:AlternateContent>
  <bookViews>
    <workbookView xWindow="0" yWindow="0" windowWidth="28800" windowHeight="14235" tabRatio="500"/>
  </bookViews>
  <sheets>
    <sheet name="Plan1" sheetId="1" r:id="rId1"/>
    <sheet name="Plan2" sheetId="2" r:id="rId2"/>
    <sheet name="Plan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10" i="1"/>
  <c r="N9" i="1"/>
  <c r="N8" i="1"/>
  <c r="N7" i="1"/>
  <c r="N6" i="1"/>
  <c r="N19" i="1" s="1"/>
</calcChain>
</file>

<file path=xl/sharedStrings.xml><?xml version="1.0" encoding="utf-8"?>
<sst xmlns="http://schemas.openxmlformats.org/spreadsheetml/2006/main" count="31" uniqueCount="30">
  <si>
    <t>BACEN - PRECATÓRIOS</t>
  </si>
  <si>
    <t>Municípios</t>
  </si>
  <si>
    <t>Jan*</t>
  </si>
  <si>
    <t>Fev</t>
  </si>
  <si>
    <t>Mar</t>
  </si>
  <si>
    <t>Abril</t>
  </si>
  <si>
    <t>Maio</t>
  </si>
  <si>
    <t>Junho</t>
  </si>
  <si>
    <t>Julho</t>
  </si>
  <si>
    <t>Ago</t>
  </si>
  <si>
    <t>Set</t>
  </si>
  <si>
    <t>Out</t>
  </si>
  <si>
    <t>Nov</t>
  </si>
  <si>
    <t>Dez</t>
  </si>
  <si>
    <t>TOTAL</t>
  </si>
  <si>
    <t>São Francisco do Sul</t>
  </si>
  <si>
    <t>0003421-17 - soc. adv.**</t>
  </si>
  <si>
    <t>Imaruí</t>
  </si>
  <si>
    <t>SAMAE Araranguá</t>
  </si>
  <si>
    <t>Anita Garibaldi</t>
  </si>
  <si>
    <t>Otacílio Costa</t>
  </si>
  <si>
    <t>Calmon</t>
  </si>
  <si>
    <t>Tubarão</t>
  </si>
  <si>
    <t>Jacinto Machado</t>
  </si>
  <si>
    <t>Imbituba</t>
  </si>
  <si>
    <t>Santa Rosa do Sul</t>
  </si>
  <si>
    <t>* dados da gestão anterior (Des. Rodrigo)</t>
  </si>
  <si>
    <t>* *bloqueio de valores pagos a maior</t>
  </si>
  <si>
    <t>Fernanda Schead dos Santos Schmitt</t>
  </si>
  <si>
    <t>Assessoria de Precatórios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</si>
</sst>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yy"/>
    <numFmt numFmtId="165" formatCode="&quot;R$ &quot;#,##0.00"/>
    <numFmt numFmtId="166" formatCode="_-&quot;R$&quot;* #,##0.00_-;&quot;-R$&quot;* #,##0.00_-;_-&quot;R$&quot;* \-??_-;_-@_-"/>
    <numFmt numFmtId="167" formatCode="&quot;R$&quot;#,##0.00;[Red]&quot;-R$&quot;#,##0.00"/>
  </numFmts>
  <fonts count="9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u/>
      <sz val="18"/>
      <name val="Arial"/>
      <family val="2"/>
      <charset val="1"/>
    </font>
    <font>
      <sz val="12"/>
      <name val="Arial"/>
      <family val="2"/>
      <charset val="1"/>
    </font>
    <font>
      <sz val="18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sz val="12"/>
      <color rgb="FF000000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D99694"/>
        <bgColor rgb="FFFF99CC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8" fillId="0" borderId="0" applyBorder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2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" xfId="0" applyFont="1" applyBorder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2" xfId="0" applyBorder="1"/>
    <xf numFmtId="1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6" fillId="3" borderId="3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3" borderId="0" xfId="0" applyFont="1" applyFill="1"/>
    <xf numFmtId="165" fontId="6" fillId="0" borderId="3" xfId="0" applyNumberFormat="1" applyFont="1" applyBorder="1" applyAlignment="1">
      <alignment horizontal="left"/>
    </xf>
    <xf numFmtId="166" fontId="7" fillId="0" borderId="3" xfId="1" applyFont="1" applyBorder="1" applyAlignment="1" applyProtection="1"/>
    <xf numFmtId="165" fontId="3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/>
    <xf numFmtId="165" fontId="5" fillId="0" borderId="3" xfId="0" applyNumberFormat="1" applyFont="1" applyBorder="1" applyAlignment="1">
      <alignment horizontal="left"/>
    </xf>
    <xf numFmtId="165" fontId="3" fillId="0" borderId="3" xfId="0" applyNumberFormat="1" applyFont="1" applyBorder="1" applyAlignment="1">
      <alignment horizontal="left"/>
    </xf>
    <xf numFmtId="165" fontId="3" fillId="0" borderId="0" xfId="0" applyNumberFormat="1" applyFont="1"/>
    <xf numFmtId="167" fontId="3" fillId="0" borderId="3" xfId="1" applyNumberFormat="1" applyFont="1" applyBorder="1" applyAlignment="1" applyProtection="1">
      <alignment horizontal="left"/>
    </xf>
    <xf numFmtId="165" fontId="5" fillId="0" borderId="3" xfId="0" applyNumberFormat="1" applyFont="1" applyBorder="1" applyAlignment="1"/>
    <xf numFmtId="165" fontId="3" fillId="0" borderId="3" xfId="0" applyNumberFormat="1" applyFont="1" applyBorder="1"/>
    <xf numFmtId="165" fontId="6" fillId="0" borderId="3" xfId="0" applyNumberFormat="1" applyFont="1" applyBorder="1"/>
    <xf numFmtId="165" fontId="5" fillId="0" borderId="3" xfId="0" applyNumberFormat="1" applyFont="1" applyBorder="1" applyAlignment="1">
      <alignment horizontal="left" vertical="top"/>
    </xf>
    <xf numFmtId="0" fontId="6" fillId="4" borderId="3" xfId="0" applyFont="1" applyFill="1" applyBorder="1"/>
    <xf numFmtId="0" fontId="0" fillId="4" borderId="3" xfId="0" applyFill="1" applyBorder="1" applyAlignment="1">
      <alignment horizontal="left"/>
    </xf>
    <xf numFmtId="0" fontId="0" fillId="4" borderId="3" xfId="0" applyFill="1" applyBorder="1"/>
    <xf numFmtId="165" fontId="5" fillId="4" borderId="3" xfId="0" applyNumberFormat="1" applyFont="1" applyFill="1" applyBorder="1" applyAlignment="1">
      <alignment horizontal="left"/>
    </xf>
    <xf numFmtId="0" fontId="0" fillId="4" borderId="0" xfId="0" applyFill="1"/>
    <xf numFmtId="0" fontId="5" fillId="0" borderId="0" xfId="0" applyFont="1"/>
    <xf numFmtId="0" fontId="2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selection activeCell="N19" sqref="N19"/>
    </sheetView>
  </sheetViews>
  <sheetFormatPr defaultRowHeight="12.75" x14ac:dyDescent="0.2"/>
  <cols>
    <col min="1" max="1" width="35.42578125" customWidth="1"/>
    <col min="2" max="2" width="17.42578125" style="1" customWidth="1"/>
    <col min="3" max="3" width="16.42578125" customWidth="1"/>
    <col min="4" max="4" width="13.85546875" customWidth="1"/>
    <col min="5" max="5" width="16" customWidth="1"/>
    <col min="6" max="6" width="16.42578125" customWidth="1"/>
    <col min="7" max="7" width="16.85546875" customWidth="1"/>
    <col min="8" max="8" width="16.42578125" customWidth="1"/>
    <col min="9" max="9" width="16.28515625" customWidth="1"/>
    <col min="10" max="10" width="8.5703125" style="1" customWidth="1"/>
    <col min="11" max="11" width="9.42578125" customWidth="1"/>
    <col min="12" max="12" width="8.28515625" customWidth="1"/>
    <col min="13" max="13" width="16.7109375" customWidth="1"/>
    <col min="14" max="14" width="22.140625" style="2" customWidth="1"/>
    <col min="15" max="1025" width="8.7109375" customWidth="1"/>
  </cols>
  <sheetData>
    <row r="1" spans="1:16" s="3" customFormat="1" ht="23.25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6" customFormat="1" ht="23.25" x14ac:dyDescent="0.35">
      <c r="A2" s="37">
        <v>2020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5"/>
      <c r="P2" s="5"/>
    </row>
    <row r="3" spans="1:16" s="7" customFormat="1" ht="15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s="7" customFormat="1" ht="15.75" customHeight="1" x14ac:dyDescent="0.25">
      <c r="B4" s="8"/>
      <c r="I4" s="9"/>
      <c r="J4" s="10"/>
      <c r="N4" s="11"/>
    </row>
    <row r="5" spans="1:16" s="16" customFormat="1" ht="18" x14ac:dyDescent="0.25">
      <c r="A5" s="12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2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5" t="s">
        <v>14</v>
      </c>
    </row>
    <row r="6" spans="1:16" s="7" customFormat="1" ht="18" x14ac:dyDescent="0.25">
      <c r="A6" s="17" t="s">
        <v>15</v>
      </c>
      <c r="B6" s="18">
        <v>452190.21</v>
      </c>
      <c r="C6" s="19">
        <v>249370.13</v>
      </c>
      <c r="D6" s="19"/>
      <c r="E6" s="20"/>
      <c r="F6" s="20"/>
      <c r="G6" s="20"/>
      <c r="H6" s="20"/>
      <c r="I6" s="21"/>
      <c r="J6" s="22"/>
      <c r="K6" s="23"/>
      <c r="L6" s="20"/>
      <c r="M6" s="20"/>
      <c r="N6" s="22">
        <f>SUM(B6:M6)</f>
        <v>701560.34000000008</v>
      </c>
      <c r="O6" s="24"/>
      <c r="P6" s="24"/>
    </row>
    <row r="7" spans="1:16" s="7" customFormat="1" ht="18" x14ac:dyDescent="0.25">
      <c r="A7" s="17" t="s">
        <v>16</v>
      </c>
      <c r="B7" s="23"/>
      <c r="C7" s="20"/>
      <c r="D7" s="19">
        <v>6178.27</v>
      </c>
      <c r="E7" s="20"/>
      <c r="F7" s="20"/>
      <c r="G7" s="19"/>
      <c r="H7" s="20"/>
      <c r="I7" s="21"/>
      <c r="J7" s="23"/>
      <c r="K7" s="20"/>
      <c r="L7" s="20"/>
      <c r="M7" s="20"/>
      <c r="N7" s="22">
        <f>SUM(D7:M7)</f>
        <v>6178.27</v>
      </c>
      <c r="O7" s="24"/>
      <c r="P7" s="24"/>
    </row>
    <row r="8" spans="1:16" s="7" customFormat="1" ht="18" x14ac:dyDescent="0.25">
      <c r="A8" s="17" t="s">
        <v>17</v>
      </c>
      <c r="B8" s="23"/>
      <c r="C8" s="20"/>
      <c r="D8" s="20"/>
      <c r="E8" s="19">
        <v>269737.90999999997</v>
      </c>
      <c r="F8" s="19">
        <v>398.86</v>
      </c>
      <c r="G8" s="20"/>
      <c r="H8" s="20"/>
      <c r="I8" s="19"/>
      <c r="J8" s="25"/>
      <c r="K8" s="20"/>
      <c r="L8" s="20"/>
      <c r="M8" s="20"/>
      <c r="N8" s="22">
        <f>SUM(D8:M8)</f>
        <v>270136.76999999996</v>
      </c>
      <c r="O8" s="24"/>
      <c r="P8" s="24"/>
    </row>
    <row r="9" spans="1:16" s="7" customFormat="1" ht="18" x14ac:dyDescent="0.25">
      <c r="A9" s="17" t="s">
        <v>18</v>
      </c>
      <c r="B9" s="23"/>
      <c r="C9" s="20"/>
      <c r="D9" s="20"/>
      <c r="E9" s="26"/>
      <c r="F9" s="19">
        <v>483186.74</v>
      </c>
      <c r="G9" s="20"/>
      <c r="H9" s="20"/>
      <c r="I9" s="27"/>
      <c r="J9" s="22"/>
      <c r="K9" s="20"/>
      <c r="L9" s="20"/>
      <c r="M9" s="20"/>
      <c r="N9" s="22">
        <f>SUM(D9:M9)</f>
        <v>483186.74</v>
      </c>
      <c r="O9" s="24"/>
      <c r="P9" s="24"/>
    </row>
    <row r="10" spans="1:16" s="7" customFormat="1" ht="18" x14ac:dyDescent="0.25">
      <c r="A10" s="28" t="s">
        <v>19</v>
      </c>
      <c r="B10" s="23"/>
      <c r="C10" s="19"/>
      <c r="D10" s="19"/>
      <c r="E10" s="19"/>
      <c r="F10" s="19"/>
      <c r="G10" s="19">
        <v>443343.32</v>
      </c>
      <c r="H10" s="19"/>
      <c r="I10" s="27"/>
      <c r="J10" s="23"/>
      <c r="K10" s="19"/>
      <c r="L10" s="19"/>
      <c r="M10" s="19"/>
      <c r="N10" s="22">
        <f>SUM(G10:M10)</f>
        <v>443343.32</v>
      </c>
      <c r="O10" s="24"/>
      <c r="P10" s="24"/>
    </row>
    <row r="11" spans="1:16" s="7" customFormat="1" ht="18" x14ac:dyDescent="0.25">
      <c r="A11" s="28" t="s">
        <v>20</v>
      </c>
      <c r="B11" s="23"/>
      <c r="C11" s="19"/>
      <c r="D11" s="19"/>
      <c r="E11" s="19"/>
      <c r="F11" s="19"/>
      <c r="G11" s="19"/>
      <c r="H11" s="19">
        <v>151580.54</v>
      </c>
      <c r="I11" s="27"/>
      <c r="J11" s="23"/>
      <c r="K11" s="19"/>
      <c r="L11" s="19"/>
      <c r="M11" s="19"/>
      <c r="N11" s="22">
        <f>SUM(H11:M11)</f>
        <v>151580.54</v>
      </c>
      <c r="O11" s="24"/>
      <c r="P11" s="24"/>
    </row>
    <row r="12" spans="1:16" s="7" customFormat="1" ht="18" x14ac:dyDescent="0.25">
      <c r="A12" s="28" t="s">
        <v>21</v>
      </c>
      <c r="B12" s="23"/>
      <c r="C12" s="19"/>
      <c r="D12" s="19"/>
      <c r="E12" s="19"/>
      <c r="F12" s="19"/>
      <c r="G12" s="19"/>
      <c r="H12" s="19">
        <v>64747.55</v>
      </c>
      <c r="I12" s="27"/>
      <c r="J12" s="23"/>
      <c r="K12" s="19"/>
      <c r="L12" s="19"/>
      <c r="M12" s="19"/>
      <c r="N12" s="22">
        <f>SUM(H12:M12)</f>
        <v>64747.55</v>
      </c>
      <c r="O12" s="24"/>
      <c r="P12" s="24"/>
    </row>
    <row r="13" spans="1:16" s="7" customFormat="1" ht="18" x14ac:dyDescent="0.25">
      <c r="A13" s="28" t="s">
        <v>22</v>
      </c>
      <c r="B13" s="23"/>
      <c r="C13" s="19"/>
      <c r="D13" s="19"/>
      <c r="E13" s="19"/>
      <c r="F13" s="19"/>
      <c r="G13" s="19"/>
      <c r="H13" s="19"/>
      <c r="I13" s="23">
        <v>854060.15</v>
      </c>
      <c r="J13" s="25"/>
      <c r="K13" s="19"/>
      <c r="L13" s="27"/>
      <c r="M13" s="27"/>
      <c r="N13" s="22">
        <f>SUM(I13:M13)</f>
        <v>854060.15</v>
      </c>
      <c r="O13" s="24"/>
      <c r="P13" s="24"/>
    </row>
    <row r="14" spans="1:16" s="7" customFormat="1" ht="18" x14ac:dyDescent="0.25">
      <c r="A14" s="28" t="s">
        <v>23</v>
      </c>
      <c r="B14" s="23"/>
      <c r="C14" s="27"/>
      <c r="D14" s="27"/>
      <c r="E14" s="27"/>
      <c r="F14" s="19"/>
      <c r="G14" s="19"/>
      <c r="H14" s="19"/>
      <c r="I14" s="23"/>
      <c r="J14" s="25"/>
      <c r="K14" s="19"/>
      <c r="L14" s="19"/>
      <c r="M14" s="19">
        <v>2333.79</v>
      </c>
      <c r="N14" s="22">
        <f>SUM(M14:M14)</f>
        <v>2333.79</v>
      </c>
      <c r="O14" s="24"/>
      <c r="P14" s="24"/>
    </row>
    <row r="15" spans="1:16" s="7" customFormat="1" ht="18" x14ac:dyDescent="0.25">
      <c r="A15" s="28" t="s">
        <v>24</v>
      </c>
      <c r="B15" s="23"/>
      <c r="C15" s="19"/>
      <c r="D15" s="19"/>
      <c r="E15" s="19"/>
      <c r="F15" s="19"/>
      <c r="G15" s="19"/>
      <c r="H15" s="19"/>
      <c r="I15" s="23"/>
      <c r="J15" s="25"/>
      <c r="K15" s="19"/>
      <c r="L15" s="19"/>
      <c r="M15" s="19">
        <v>234095.77</v>
      </c>
      <c r="N15" s="29">
        <f>SUM(M15:M15)</f>
        <v>234095.77</v>
      </c>
      <c r="O15" s="24"/>
      <c r="P15" s="24"/>
    </row>
    <row r="16" spans="1:16" s="7" customFormat="1" ht="18" x14ac:dyDescent="0.25">
      <c r="A16" s="28" t="s">
        <v>25</v>
      </c>
      <c r="B16" s="23"/>
      <c r="C16" s="19"/>
      <c r="D16" s="19"/>
      <c r="E16" s="19"/>
      <c r="F16" s="19"/>
      <c r="G16" s="19"/>
      <c r="H16" s="19"/>
      <c r="I16" s="23"/>
      <c r="J16" s="25"/>
      <c r="K16" s="19"/>
      <c r="L16" s="19"/>
      <c r="M16" s="19">
        <v>23738.22</v>
      </c>
      <c r="N16" s="22">
        <f>SUM(M16:M16)</f>
        <v>23738.22</v>
      </c>
      <c r="O16" s="24"/>
      <c r="P16" s="24"/>
    </row>
    <row r="17" spans="1:16" s="7" customFormat="1" ht="18" x14ac:dyDescent="0.25">
      <c r="A17" s="28"/>
      <c r="B17" s="23"/>
      <c r="C17" s="19"/>
      <c r="D17" s="19"/>
      <c r="E17" s="19"/>
      <c r="F17" s="19"/>
      <c r="G17" s="19"/>
      <c r="H17" s="19"/>
      <c r="I17" s="23"/>
      <c r="J17" s="25"/>
      <c r="K17" s="19"/>
      <c r="L17" s="19"/>
      <c r="M17" s="19"/>
      <c r="N17" s="22"/>
      <c r="O17" s="24"/>
      <c r="P17" s="24"/>
    </row>
    <row r="18" spans="1:16" s="7" customFormat="1" ht="18" x14ac:dyDescent="0.25">
      <c r="A18" s="28"/>
      <c r="B18" s="23"/>
      <c r="C18" s="19"/>
      <c r="D18" s="19"/>
      <c r="E18" s="19"/>
      <c r="F18" s="19"/>
      <c r="G18" s="19"/>
      <c r="H18" s="19"/>
      <c r="I18" s="23"/>
      <c r="J18" s="25"/>
      <c r="K18" s="19"/>
      <c r="L18" s="19"/>
      <c r="M18" s="19"/>
      <c r="N18" s="22"/>
      <c r="O18" s="24"/>
      <c r="P18" s="24"/>
    </row>
    <row r="19" spans="1:16" s="34" customFormat="1" ht="18" x14ac:dyDescent="0.25">
      <c r="A19" s="30" t="s">
        <v>14</v>
      </c>
      <c r="B19" s="31"/>
      <c r="C19" s="32"/>
      <c r="D19" s="32"/>
      <c r="E19" s="32"/>
      <c r="F19" s="32"/>
      <c r="G19" s="32"/>
      <c r="H19" s="32"/>
      <c r="I19" s="32"/>
      <c r="J19" s="31"/>
      <c r="K19" s="32"/>
      <c r="L19" s="32"/>
      <c r="M19" s="32"/>
      <c r="N19" s="33">
        <f>SUM(N6:N16)</f>
        <v>3234961.4600000004</v>
      </c>
    </row>
    <row r="20" spans="1:16" x14ac:dyDescent="0.2">
      <c r="A20" t="s">
        <v>26</v>
      </c>
    </row>
    <row r="21" spans="1:16" x14ac:dyDescent="0.2">
      <c r="A21" t="s">
        <v>27</v>
      </c>
    </row>
    <row r="23" spans="1:16" ht="15.75" x14ac:dyDescent="0.25">
      <c r="C23" s="35" t="s">
        <v>28</v>
      </c>
    </row>
    <row r="24" spans="1:16" ht="15.75" x14ac:dyDescent="0.25">
      <c r="C24" s="35" t="s">
        <v>29</v>
      </c>
    </row>
  </sheetData>
  <mergeCells count="2">
    <mergeCell ref="A1:N1"/>
    <mergeCell ref="A2:N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A8" sqref="A8"/>
    </sheetView>
  </sheetViews>
  <sheetFormatPr defaultRowHeight="12.75" x14ac:dyDescent="0.2"/>
  <cols>
    <col min="1" max="1025" width="8.7109375" customWidth="1"/>
  </cols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Jorilton de Souza</cp:lastModifiedBy>
  <cp:revision>2</cp:revision>
  <cp:lastPrinted>2020-06-18T14:28:06Z</cp:lastPrinted>
  <dcterms:created xsi:type="dcterms:W3CDTF">2013-08-01T12:18:36Z</dcterms:created>
  <dcterms:modified xsi:type="dcterms:W3CDTF">2021-09-02T16:28:05Z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