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PRECATORIO\Correição\Correição 2021\"/>
    </mc:Choice>
  </mc:AlternateContent>
  <bookViews>
    <workbookView xWindow="0" yWindow="0" windowWidth="28800" windowHeight="1423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N15" i="1" l="1"/>
  <c r="N14" i="1" l="1"/>
  <c r="N13" i="1"/>
  <c r="N11" i="1" l="1"/>
  <c r="N28" i="1"/>
  <c r="N9" i="1" l="1"/>
  <c r="N8" i="1"/>
  <c r="N7" i="1" l="1"/>
  <c r="N6" i="1" l="1"/>
</calcChain>
</file>

<file path=xl/sharedStrings.xml><?xml version="1.0" encoding="utf-8"?>
<sst xmlns="http://schemas.openxmlformats.org/spreadsheetml/2006/main" count="31" uniqueCount="29">
  <si>
    <t>Assessoria de Precatórios</t>
  </si>
  <si>
    <t>Fev</t>
  </si>
  <si>
    <t>Mar</t>
  </si>
  <si>
    <t>Abril</t>
  </si>
  <si>
    <t>Maio</t>
  </si>
  <si>
    <t>Junho</t>
  </si>
  <si>
    <t>Julho</t>
  </si>
  <si>
    <t>Ago</t>
  </si>
  <si>
    <t>Set</t>
  </si>
  <si>
    <t>Out</t>
  </si>
  <si>
    <t>Nov</t>
  </si>
  <si>
    <t>Dez</t>
  </si>
  <si>
    <t>Fernanda Schead dos Santos Schmitt</t>
  </si>
  <si>
    <t>TOTAL</t>
  </si>
  <si>
    <t>Jan</t>
  </si>
  <si>
    <t>BACEN - PRECATÓRIOS</t>
  </si>
  <si>
    <t>Municípios</t>
  </si>
  <si>
    <t>Agrolândia</t>
  </si>
  <si>
    <t>Timbó Grande</t>
  </si>
  <si>
    <t>Tangará</t>
  </si>
  <si>
    <t xml:space="preserve"> Imaruí</t>
  </si>
  <si>
    <t>Morro Grande</t>
  </si>
  <si>
    <t>Passo de Torres (compl)</t>
  </si>
  <si>
    <t>DESBLOQ.</t>
  </si>
  <si>
    <t>Passo de Torres*</t>
  </si>
  <si>
    <t>*devolvido parte do valor</t>
  </si>
  <si>
    <t>Anita Garibaldi</t>
  </si>
  <si>
    <t>Imbituba</t>
  </si>
  <si>
    <t>São Francisco do Sul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</si>
</sst>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R$&quot;#,##0.00;[Red]\-&quot;R$&quot;#,##0.00"/>
    <numFmt numFmtId="44" formatCode="_-&quot;R$&quot;* #,##0.00_-;\-&quot;R$&quot;* #,##0.00_-;_-&quot;R$&quot;* &quot;-&quot;??_-;_-@_-"/>
    <numFmt numFmtId="164" formatCode="mm/yy"/>
    <numFmt numFmtId="165" formatCode="&quot;R$&quot;\ #,##0.00"/>
  </numFmts>
  <fonts count="8" x14ac:knownFonts="1">
    <font>
      <sz val="10"/>
      <name val="Arial"/>
      <family val="2"/>
    </font>
    <font>
      <b/>
      <u/>
      <sz val="18"/>
      <name val="Arial"/>
      <family val="2"/>
    </font>
    <font>
      <sz val="12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5" fillId="0" borderId="0" xfId="0" applyFont="1"/>
    <xf numFmtId="0" fontId="2" fillId="2" borderId="0" xfId="0" applyFont="1" applyFill="1"/>
    <xf numFmtId="0" fontId="2" fillId="0" borderId="0" xfId="0" applyFont="1" applyFill="1"/>
    <xf numFmtId="165" fontId="2" fillId="0" borderId="0" xfId="0" applyNumberFormat="1" applyFont="1" applyFill="1"/>
    <xf numFmtId="165" fontId="2" fillId="0" borderId="0" xfId="0" applyNumberFormat="1" applyFont="1"/>
    <xf numFmtId="165" fontId="0" fillId="0" borderId="0" xfId="0" applyNumberFormat="1"/>
    <xf numFmtId="0" fontId="2" fillId="3" borderId="0" xfId="0" applyFont="1" applyFill="1"/>
    <xf numFmtId="1" fontId="0" fillId="0" borderId="0" xfId="0" applyNumberForma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2" xfId="0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0" fillId="4" borderId="0" xfId="0" applyFill="1"/>
    <xf numFmtId="0" fontId="0" fillId="0" borderId="1" xfId="0" applyBorder="1"/>
    <xf numFmtId="0" fontId="4" fillId="3" borderId="3" xfId="0" applyFont="1" applyFill="1" applyBorder="1" applyAlignment="1">
      <alignment horizontal="center"/>
    </xf>
    <xf numFmtId="164" fontId="4" fillId="3" borderId="3" xfId="0" applyNumberFormat="1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5" fontId="4" fillId="0" borderId="3" xfId="0" applyNumberFormat="1" applyFont="1" applyFill="1" applyBorder="1" applyAlignment="1">
      <alignment horizontal="left"/>
    </xf>
    <xf numFmtId="165" fontId="2" fillId="0" borderId="3" xfId="0" applyNumberFormat="1" applyFont="1" applyFill="1" applyBorder="1" applyAlignment="1">
      <alignment horizontal="left"/>
    </xf>
    <xf numFmtId="165" fontId="5" fillId="0" borderId="3" xfId="0" applyNumberFormat="1" applyFont="1" applyFill="1" applyBorder="1" applyAlignment="1">
      <alignment horizontal="center"/>
    </xf>
    <xf numFmtId="165" fontId="2" fillId="0" borderId="3" xfId="0" applyNumberFormat="1" applyFont="1" applyFill="1" applyBorder="1" applyAlignment="1">
      <alignment horizontal="center"/>
    </xf>
    <xf numFmtId="165" fontId="5" fillId="0" borderId="3" xfId="0" applyNumberFormat="1" applyFont="1" applyFill="1" applyBorder="1"/>
    <xf numFmtId="165" fontId="5" fillId="0" borderId="3" xfId="0" applyNumberFormat="1" applyFont="1" applyFill="1" applyBorder="1" applyAlignment="1">
      <alignment horizontal="left"/>
    </xf>
    <xf numFmtId="8" fontId="2" fillId="0" borderId="3" xfId="1" applyNumberFormat="1" applyFont="1" applyFill="1" applyBorder="1" applyAlignment="1">
      <alignment horizontal="left"/>
    </xf>
    <xf numFmtId="165" fontId="5" fillId="0" borderId="3" xfId="0" applyNumberFormat="1" applyFont="1" applyFill="1" applyBorder="1" applyAlignment="1"/>
    <xf numFmtId="165" fontId="2" fillId="0" borderId="3" xfId="0" applyNumberFormat="1" applyFont="1" applyFill="1" applyBorder="1"/>
    <xf numFmtId="165" fontId="4" fillId="0" borderId="3" xfId="0" applyNumberFormat="1" applyFont="1" applyBorder="1"/>
    <xf numFmtId="165" fontId="2" fillId="0" borderId="3" xfId="0" applyNumberFormat="1" applyFont="1" applyBorder="1" applyAlignment="1">
      <alignment horizontal="left"/>
    </xf>
    <xf numFmtId="165" fontId="2" fillId="0" borderId="3" xfId="0" applyNumberFormat="1" applyFont="1" applyBorder="1" applyAlignment="1">
      <alignment horizontal="center"/>
    </xf>
    <xf numFmtId="165" fontId="2" fillId="0" borderId="3" xfId="0" applyNumberFormat="1" applyFont="1" applyBorder="1"/>
    <xf numFmtId="165" fontId="5" fillId="0" borderId="3" xfId="0" applyNumberFormat="1" applyFont="1" applyBorder="1" applyAlignment="1">
      <alignment horizontal="left"/>
    </xf>
    <xf numFmtId="165" fontId="4" fillId="0" borderId="3" xfId="0" applyNumberFormat="1" applyFont="1" applyFill="1" applyBorder="1"/>
    <xf numFmtId="165" fontId="5" fillId="0" borderId="3" xfId="0" applyNumberFormat="1" applyFont="1" applyFill="1" applyBorder="1" applyAlignment="1">
      <alignment horizontal="left" vertical="top"/>
    </xf>
    <xf numFmtId="165" fontId="0" fillId="0" borderId="3" xfId="0" applyNumberFormat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6" fillId="0" borderId="3" xfId="0" applyFont="1" applyBorder="1" applyAlignment="1">
      <alignment horizontal="left"/>
    </xf>
    <xf numFmtId="0" fontId="4" fillId="4" borderId="3" xfId="0" applyFont="1" applyFill="1" applyBorder="1"/>
    <xf numFmtId="0" fontId="0" fillId="4" borderId="3" xfId="0" applyFill="1" applyBorder="1" applyAlignment="1">
      <alignment horizontal="left"/>
    </xf>
    <xf numFmtId="0" fontId="0" fillId="4" borderId="3" xfId="0" applyFill="1" applyBorder="1"/>
    <xf numFmtId="165" fontId="5" fillId="4" borderId="3" xfId="0" applyNumberFormat="1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workbookViewId="0">
      <selection activeCell="B21" sqref="B21"/>
    </sheetView>
  </sheetViews>
  <sheetFormatPr defaultRowHeight="12.75" x14ac:dyDescent="0.2"/>
  <cols>
    <col min="1" max="1" width="35.42578125" customWidth="1"/>
    <col min="2" max="2" width="8" style="11" customWidth="1"/>
    <col min="3" max="3" width="7" customWidth="1"/>
    <col min="4" max="4" width="18.42578125" customWidth="1"/>
    <col min="5" max="5" width="7" customWidth="1"/>
    <col min="6" max="6" width="6.42578125" customWidth="1"/>
    <col min="7" max="7" width="19.42578125" customWidth="1"/>
    <col min="8" max="8" width="6.42578125" customWidth="1"/>
    <col min="9" max="9" width="19.42578125" customWidth="1"/>
    <col min="10" max="10" width="17.7109375" style="11" customWidth="1"/>
    <col min="11" max="11" width="20" customWidth="1"/>
    <col min="12" max="12" width="16.28515625" customWidth="1"/>
    <col min="13" max="13" width="22.85546875" customWidth="1"/>
    <col min="14" max="14" width="22.140625" style="13" bestFit="1" customWidth="1"/>
  </cols>
  <sheetData>
    <row r="1" spans="1:16" s="3" customFormat="1" ht="23.25" x14ac:dyDescent="0.35">
      <c r="A1" s="48" t="s">
        <v>15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6" s="14" customFormat="1" ht="23.25" x14ac:dyDescent="0.35">
      <c r="A2" s="47">
        <v>2019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15"/>
      <c r="P2" s="15"/>
    </row>
    <row r="3" spans="1:16" s="1" customFormat="1" ht="15.75" customHeight="1" x14ac:dyDescent="0.3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6" s="1" customFormat="1" ht="15.75" customHeight="1" x14ac:dyDescent="0.25">
      <c r="B4" s="10"/>
      <c r="I4" s="18"/>
      <c r="J4" s="9"/>
      <c r="N4" s="12"/>
    </row>
    <row r="5" spans="1:16" s="8" customFormat="1" ht="18" x14ac:dyDescent="0.25">
      <c r="A5" s="19" t="s">
        <v>16</v>
      </c>
      <c r="B5" s="20" t="s">
        <v>14</v>
      </c>
      <c r="C5" s="20" t="s">
        <v>1</v>
      </c>
      <c r="D5" s="20" t="s">
        <v>2</v>
      </c>
      <c r="E5" s="20" t="s">
        <v>3</v>
      </c>
      <c r="F5" s="20" t="s">
        <v>4</v>
      </c>
      <c r="G5" s="20" t="s">
        <v>5</v>
      </c>
      <c r="H5" s="20" t="s">
        <v>6</v>
      </c>
      <c r="I5" s="19" t="s">
        <v>7</v>
      </c>
      <c r="J5" s="21" t="s">
        <v>8</v>
      </c>
      <c r="K5" s="19" t="s">
        <v>9</v>
      </c>
      <c r="L5" s="19" t="s">
        <v>10</v>
      </c>
      <c r="M5" s="19" t="s">
        <v>11</v>
      </c>
      <c r="N5" s="22" t="s">
        <v>13</v>
      </c>
    </row>
    <row r="6" spans="1:16" s="4" customFormat="1" ht="18" x14ac:dyDescent="0.25">
      <c r="A6" s="23" t="s">
        <v>17</v>
      </c>
      <c r="B6" s="24"/>
      <c r="C6" s="25"/>
      <c r="D6" s="26">
        <v>267447.34999999998</v>
      </c>
      <c r="E6" s="25"/>
      <c r="F6" s="25"/>
      <c r="G6" s="25"/>
      <c r="H6" s="25"/>
      <c r="I6" s="27"/>
      <c r="J6" s="28"/>
      <c r="K6" s="24"/>
      <c r="L6" s="25"/>
      <c r="M6" s="25"/>
      <c r="N6" s="28">
        <f>SUM(D6:M6)</f>
        <v>267447.34999999998</v>
      </c>
      <c r="O6" s="5"/>
      <c r="P6" s="5"/>
    </row>
    <row r="7" spans="1:16" s="4" customFormat="1" ht="18" x14ac:dyDescent="0.25">
      <c r="A7" s="23" t="s">
        <v>18</v>
      </c>
      <c r="B7" s="24"/>
      <c r="C7" s="25"/>
      <c r="D7" s="25"/>
      <c r="E7" s="25"/>
      <c r="F7" s="25"/>
      <c r="G7" s="26">
        <v>275964.46000000002</v>
      </c>
      <c r="H7" s="25"/>
      <c r="I7" s="27"/>
      <c r="J7" s="24"/>
      <c r="K7" s="25"/>
      <c r="L7" s="25"/>
      <c r="M7" s="25"/>
      <c r="N7" s="28">
        <f>SUM(G7:M7)</f>
        <v>275964.46000000002</v>
      </c>
      <c r="O7" s="5"/>
      <c r="P7" s="5"/>
    </row>
    <row r="8" spans="1:16" s="4" customFormat="1" ht="18" x14ac:dyDescent="0.25">
      <c r="A8" s="23" t="s">
        <v>20</v>
      </c>
      <c r="B8" s="24"/>
      <c r="C8" s="25"/>
      <c r="D8" s="25"/>
      <c r="E8" s="25"/>
      <c r="F8" s="25"/>
      <c r="G8" s="25"/>
      <c r="H8" s="25"/>
      <c r="I8" s="26">
        <v>137970.64000000001</v>
      </c>
      <c r="J8" s="29"/>
      <c r="K8" s="25"/>
      <c r="L8" s="25"/>
      <c r="M8" s="25"/>
      <c r="N8" s="28">
        <f>SUM(D8:M8)</f>
        <v>137970.64000000001</v>
      </c>
      <c r="O8" s="5"/>
      <c r="P8" s="5"/>
    </row>
    <row r="9" spans="1:16" s="4" customFormat="1" ht="18" x14ac:dyDescent="0.25">
      <c r="A9" s="23" t="s">
        <v>19</v>
      </c>
      <c r="B9" s="24"/>
      <c r="C9" s="25"/>
      <c r="D9" s="25"/>
      <c r="E9" s="30"/>
      <c r="F9" s="25"/>
      <c r="G9" s="25"/>
      <c r="H9" s="25"/>
      <c r="I9" s="31">
        <v>2064535.79</v>
      </c>
      <c r="J9" s="28"/>
      <c r="K9" s="25"/>
      <c r="L9" s="25"/>
      <c r="M9" s="25"/>
      <c r="N9" s="28">
        <f>SUM(D9:M9)</f>
        <v>2064535.79</v>
      </c>
      <c r="O9" s="5"/>
      <c r="P9" s="5"/>
    </row>
    <row r="10" spans="1:16" s="1" customFormat="1" ht="18" x14ac:dyDescent="0.25">
      <c r="A10" s="32" t="s">
        <v>21</v>
      </c>
      <c r="B10" s="33"/>
      <c r="C10" s="34"/>
      <c r="D10" s="34"/>
      <c r="E10" s="34"/>
      <c r="F10" s="34"/>
      <c r="G10" s="26"/>
      <c r="H10" s="26"/>
      <c r="I10" s="35"/>
      <c r="J10" s="24" t="s">
        <v>23</v>
      </c>
      <c r="K10" s="34"/>
      <c r="L10" s="26"/>
      <c r="M10" s="26"/>
      <c r="N10" s="36"/>
      <c r="O10" s="6"/>
      <c r="P10" s="6"/>
    </row>
    <row r="11" spans="1:16" s="1" customFormat="1" ht="18" x14ac:dyDescent="0.25">
      <c r="A11" s="37" t="s">
        <v>24</v>
      </c>
      <c r="B11" s="33"/>
      <c r="C11" s="34"/>
      <c r="D11" s="34"/>
      <c r="E11" s="34"/>
      <c r="F11" s="34"/>
      <c r="G11" s="26"/>
      <c r="H11" s="26"/>
      <c r="I11" s="35"/>
      <c r="J11" s="24">
        <v>329658.44</v>
      </c>
      <c r="K11" s="26"/>
      <c r="L11" s="26"/>
      <c r="M11" s="26"/>
      <c r="N11" s="36">
        <f>SUM(B11:M11)</f>
        <v>329658.44</v>
      </c>
      <c r="O11" s="6"/>
      <c r="P11" s="6"/>
    </row>
    <row r="12" spans="1:16" s="1" customFormat="1" ht="18" x14ac:dyDescent="0.25">
      <c r="A12" s="32" t="s">
        <v>22</v>
      </c>
      <c r="B12" s="33"/>
      <c r="C12" s="34"/>
      <c r="D12" s="34"/>
      <c r="E12" s="34"/>
      <c r="F12" s="34"/>
      <c r="G12" s="26"/>
      <c r="H12" s="26"/>
      <c r="I12" s="35"/>
      <c r="J12" s="24" t="s">
        <v>23</v>
      </c>
      <c r="K12" s="26"/>
      <c r="L12" s="26"/>
      <c r="M12" s="26"/>
      <c r="N12" s="36"/>
      <c r="O12" s="6"/>
      <c r="P12" s="6"/>
    </row>
    <row r="13" spans="1:16" s="1" customFormat="1" ht="18" x14ac:dyDescent="0.25">
      <c r="A13" s="37" t="s">
        <v>26</v>
      </c>
      <c r="B13" s="33"/>
      <c r="C13" s="34"/>
      <c r="D13" s="34"/>
      <c r="E13" s="34"/>
      <c r="F13" s="34"/>
      <c r="G13" s="26"/>
      <c r="H13" s="26"/>
      <c r="I13" s="33"/>
      <c r="J13" s="29"/>
      <c r="K13" s="34">
        <v>418250.02</v>
      </c>
      <c r="L13" s="35"/>
      <c r="M13" s="35"/>
      <c r="N13" s="36">
        <f>SUM(K13:M13)</f>
        <v>418250.02</v>
      </c>
      <c r="O13" s="6"/>
      <c r="P13" s="6"/>
    </row>
    <row r="14" spans="1:16" s="1" customFormat="1" ht="18" x14ac:dyDescent="0.25">
      <c r="A14" s="37" t="s">
        <v>27</v>
      </c>
      <c r="B14" s="33"/>
      <c r="C14" s="35"/>
      <c r="D14" s="35"/>
      <c r="E14" s="35"/>
      <c r="F14" s="34"/>
      <c r="G14" s="26"/>
      <c r="H14" s="26"/>
      <c r="I14" s="33"/>
      <c r="J14" s="29"/>
      <c r="K14" s="26">
        <v>202630.34</v>
      </c>
      <c r="L14" s="26"/>
      <c r="M14" s="26"/>
      <c r="N14" s="36">
        <f>SUM(K14:M14)</f>
        <v>202630.34</v>
      </c>
      <c r="O14" s="6"/>
      <c r="P14" s="6"/>
    </row>
    <row r="15" spans="1:16" s="1" customFormat="1" ht="18" x14ac:dyDescent="0.25">
      <c r="A15" s="37" t="s">
        <v>28</v>
      </c>
      <c r="B15" s="33"/>
      <c r="C15" s="34"/>
      <c r="D15" s="34"/>
      <c r="E15" s="34"/>
      <c r="F15" s="26"/>
      <c r="G15" s="26"/>
      <c r="H15" s="26"/>
      <c r="I15" s="33"/>
      <c r="J15" s="29"/>
      <c r="K15" s="26"/>
      <c r="L15" s="26">
        <v>740733.3</v>
      </c>
      <c r="M15" s="26">
        <v>740591.43</v>
      </c>
      <c r="N15" s="38">
        <f>SUM(L15:M15)</f>
        <v>1481324.73</v>
      </c>
      <c r="O15" s="6"/>
      <c r="P15" s="6"/>
    </row>
    <row r="16" spans="1:16" s="1" customFormat="1" ht="18" x14ac:dyDescent="0.25">
      <c r="A16" s="37"/>
      <c r="B16" s="33"/>
      <c r="C16" s="34"/>
      <c r="D16" s="34"/>
      <c r="E16" s="34"/>
      <c r="F16" s="26"/>
      <c r="G16" s="26"/>
      <c r="H16" s="26"/>
      <c r="I16" s="33"/>
      <c r="J16" s="29"/>
      <c r="K16" s="26"/>
      <c r="L16" s="26"/>
      <c r="M16" s="26"/>
      <c r="N16" s="36"/>
      <c r="O16" s="6"/>
      <c r="P16" s="6"/>
    </row>
    <row r="17" spans="1:16" ht="18" x14ac:dyDescent="0.25">
      <c r="A17" s="37"/>
      <c r="B17" s="33"/>
      <c r="C17" s="34"/>
      <c r="D17" s="34"/>
      <c r="E17" s="34"/>
      <c r="F17" s="26"/>
      <c r="G17" s="26"/>
      <c r="H17" s="26"/>
      <c r="I17" s="33"/>
      <c r="J17" s="29"/>
      <c r="K17" s="24"/>
      <c r="L17" s="26"/>
      <c r="M17" s="26"/>
      <c r="N17" s="36"/>
      <c r="O17" s="7"/>
      <c r="P17" s="7"/>
    </row>
    <row r="18" spans="1:16" ht="18" x14ac:dyDescent="0.25">
      <c r="A18" s="37"/>
      <c r="B18" s="33"/>
      <c r="C18" s="34"/>
      <c r="D18" s="34"/>
      <c r="E18" s="34"/>
      <c r="F18" s="34"/>
      <c r="G18" s="34"/>
      <c r="H18" s="26"/>
      <c r="I18" s="35"/>
      <c r="J18" s="24"/>
      <c r="K18" s="24"/>
      <c r="L18" s="26"/>
      <c r="M18" s="26"/>
      <c r="N18" s="36"/>
      <c r="O18" s="7"/>
      <c r="P18" s="7"/>
    </row>
    <row r="19" spans="1:16" ht="18" x14ac:dyDescent="0.25">
      <c r="A19" s="37"/>
      <c r="B19" s="33"/>
      <c r="C19" s="35"/>
      <c r="D19" s="35"/>
      <c r="E19" s="34"/>
      <c r="F19" s="26"/>
      <c r="G19" s="26"/>
      <c r="H19" s="35"/>
      <c r="I19" s="35"/>
      <c r="J19" s="33"/>
      <c r="K19" s="33"/>
      <c r="L19" s="26"/>
      <c r="M19" s="31"/>
      <c r="N19" s="36"/>
      <c r="O19" s="7"/>
      <c r="P19" s="7"/>
    </row>
    <row r="20" spans="1:16" ht="18" x14ac:dyDescent="0.25">
      <c r="A20" s="37"/>
      <c r="B20" s="33"/>
      <c r="C20" s="35"/>
      <c r="D20" s="35"/>
      <c r="E20" s="34"/>
      <c r="F20" s="34"/>
      <c r="G20" s="34"/>
      <c r="H20" s="26"/>
      <c r="I20" s="35"/>
      <c r="J20" s="24"/>
      <c r="K20" s="24"/>
      <c r="L20" s="26"/>
      <c r="M20" s="31"/>
      <c r="N20" s="36"/>
      <c r="O20" s="7"/>
      <c r="P20" s="7"/>
    </row>
    <row r="21" spans="1:16" ht="18" x14ac:dyDescent="0.25">
      <c r="A21" s="37"/>
      <c r="B21" s="33"/>
      <c r="C21" s="35"/>
      <c r="D21" s="35"/>
      <c r="E21" s="34"/>
      <c r="F21" s="26"/>
      <c r="G21" s="26"/>
      <c r="H21" s="26"/>
      <c r="I21" s="35"/>
      <c r="J21" s="24"/>
      <c r="K21" s="33"/>
      <c r="L21" s="26"/>
      <c r="M21" s="31"/>
      <c r="N21" s="36"/>
      <c r="O21" s="7"/>
      <c r="P21" s="7"/>
    </row>
    <row r="22" spans="1:16" ht="18" x14ac:dyDescent="0.25">
      <c r="A22" s="32"/>
      <c r="B22" s="33"/>
      <c r="C22" s="35"/>
      <c r="D22" s="35"/>
      <c r="E22" s="35"/>
      <c r="F22" s="35"/>
      <c r="G22" s="35"/>
      <c r="H22" s="26"/>
      <c r="I22" s="35"/>
      <c r="J22" s="24"/>
      <c r="K22" s="24"/>
      <c r="L22" s="26"/>
      <c r="M22" s="35"/>
      <c r="N22" s="36"/>
      <c r="O22" s="7"/>
      <c r="P22" s="7"/>
    </row>
    <row r="23" spans="1:16" ht="15.75" x14ac:dyDescent="0.25">
      <c r="A23" s="39"/>
      <c r="B23" s="33"/>
      <c r="C23" s="35"/>
      <c r="D23" s="35"/>
      <c r="E23" s="35"/>
      <c r="F23" s="35"/>
      <c r="G23" s="35"/>
      <c r="H23" s="35"/>
      <c r="I23" s="35"/>
      <c r="J23" s="33"/>
      <c r="K23" s="35"/>
      <c r="L23" s="35"/>
      <c r="M23" s="35"/>
      <c r="N23" s="36"/>
      <c r="O23" s="7"/>
      <c r="P23" s="7"/>
    </row>
    <row r="24" spans="1:16" x14ac:dyDescent="0.2">
      <c r="A24" s="40"/>
      <c r="B24" s="41"/>
      <c r="C24" s="40"/>
      <c r="D24" s="40"/>
      <c r="E24" s="40"/>
      <c r="F24" s="40"/>
      <c r="G24" s="40"/>
      <c r="H24" s="40"/>
      <c r="I24" s="40"/>
      <c r="J24" s="41"/>
      <c r="K24" s="40"/>
      <c r="L24" s="40"/>
      <c r="M24" s="40"/>
      <c r="N24" s="42"/>
    </row>
    <row r="25" spans="1:16" x14ac:dyDescent="0.2">
      <c r="A25" s="40"/>
      <c r="B25" s="41"/>
      <c r="C25" s="40"/>
      <c r="D25" s="40"/>
      <c r="E25" s="40"/>
      <c r="F25" s="40"/>
      <c r="G25" s="40"/>
      <c r="H25" s="40"/>
      <c r="I25" s="40"/>
      <c r="J25" s="41"/>
      <c r="K25" s="40"/>
      <c r="L25" s="40"/>
      <c r="M25" s="40"/>
      <c r="N25" s="42"/>
    </row>
    <row r="26" spans="1:16" x14ac:dyDescent="0.2">
      <c r="A26" s="40"/>
      <c r="B26" s="41"/>
      <c r="C26" s="40"/>
      <c r="D26" s="40"/>
      <c r="E26" s="40"/>
      <c r="F26" s="40"/>
      <c r="G26" s="40"/>
      <c r="H26" s="40"/>
      <c r="I26" s="40"/>
      <c r="J26" s="41"/>
      <c r="K26" s="40"/>
      <c r="L26" s="40"/>
      <c r="M26" s="40"/>
      <c r="N26" s="42"/>
    </row>
    <row r="27" spans="1:16" x14ac:dyDescent="0.2">
      <c r="A27" s="40"/>
      <c r="B27" s="41"/>
      <c r="C27" s="40"/>
      <c r="D27" s="40"/>
      <c r="E27" s="40"/>
      <c r="F27" s="40"/>
      <c r="G27" s="40"/>
      <c r="H27" s="40"/>
      <c r="I27" s="40"/>
      <c r="J27" s="41"/>
      <c r="K27" s="40"/>
      <c r="L27" s="40"/>
      <c r="M27" s="40"/>
      <c r="N27" s="42"/>
    </row>
    <row r="28" spans="1:16" s="17" customFormat="1" ht="18" x14ac:dyDescent="0.25">
      <c r="A28" s="43" t="s">
        <v>13</v>
      </c>
      <c r="B28" s="44"/>
      <c r="C28" s="45"/>
      <c r="D28" s="45"/>
      <c r="E28" s="45"/>
      <c r="F28" s="45"/>
      <c r="G28" s="45"/>
      <c r="H28" s="45"/>
      <c r="I28" s="45"/>
      <c r="J28" s="44"/>
      <c r="K28" s="45"/>
      <c r="L28" s="45"/>
      <c r="M28" s="45"/>
      <c r="N28" s="46">
        <f>SUM(N6:N27)</f>
        <v>5177781.7699999996</v>
      </c>
    </row>
    <row r="30" spans="1:16" x14ac:dyDescent="0.2">
      <c r="A30" t="s">
        <v>25</v>
      </c>
    </row>
    <row r="32" spans="1:16" ht="15.75" x14ac:dyDescent="0.25">
      <c r="C32" s="2" t="s">
        <v>12</v>
      </c>
    </row>
    <row r="33" spans="3:3" ht="15.75" x14ac:dyDescent="0.25">
      <c r="C33" s="2" t="s">
        <v>0</v>
      </c>
    </row>
  </sheetData>
  <sheetProtection selectLockedCells="1" selectUnlockedCells="1"/>
  <mergeCells count="2">
    <mergeCell ref="A2:N2"/>
    <mergeCell ref="A1:N1"/>
  </mergeCells>
  <pageMargins left="0.74791666666666667" right="0.74791666666666667" top="0.98402777777777772" bottom="0.98402777777777772" header="0.51180555555555551" footer="0.51180555555555551"/>
  <pageSetup paperSize="8" scale="8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8" sqref="A1:A8"/>
    </sheetView>
  </sheetViews>
  <sheetFormatPr defaultRowHeight="12.75" x14ac:dyDescent="0.2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Jorilton de Souza</cp:lastModifiedBy>
  <cp:lastPrinted>2019-12-03T17:26:15Z</cp:lastPrinted>
  <dcterms:created xsi:type="dcterms:W3CDTF">2013-08-01T12:18:36Z</dcterms:created>
  <dcterms:modified xsi:type="dcterms:W3CDTF">2021-09-02T16:27:26Z</dcterms:modified>
</cp:coreProperties>
</file>